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U19" i="1"/>
  <c r="U24" i="1" s="1"/>
  <c r="T19" i="1"/>
  <c r="T24" i="1" s="1"/>
</calcChain>
</file>

<file path=xl/sharedStrings.xml><?xml version="1.0" encoding="utf-8"?>
<sst xmlns="http://schemas.openxmlformats.org/spreadsheetml/2006/main" count="24" uniqueCount="24">
  <si>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</si>
  <si>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</si>
  <si>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</si>
  <si>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</si>
  <si>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</si>
  <si>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</si>
  <si>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</si>
  <si>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</si>
  <si>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</si>
  <si>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</si>
  <si>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</si>
  <si>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</si>
  <si>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</si>
  <si>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</si>
  <si>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</si>
  <si>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</si>
  <si>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</si>
  <si>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</si>
  <si>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</si>
  <si>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</si>
  <si>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</si>
  <si>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</si>
  <si>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Vezetők (9 fő)</t>
  </si>
  <si>
    <t>Összesített létszám: 122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</si>
</sst>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11" fillId="0" borderId="4" xfId="14" applyNumberFormat="1" applyFont="1" applyBorder="1"/>
    <xf numFmtId="165" fontId="0" fillId="0" borderId="6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11" fillId="0" borderId="4" xfId="14" applyNumberFormat="1" applyFont="1" applyBorder="1" applyAlignment="1">
      <alignment horizontal="center"/>
    </xf>
    <xf numFmtId="165" fontId="0" fillId="0" borderId="6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165" fontId="0" fillId="0" borderId="4" xfId="14" applyNumberFormat="1" applyFont="1" applyBorder="1"/>
    <xf numFmtId="165" fontId="0" fillId="0" borderId="5" xfId="14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left" vertical="center" wrapText="1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A9" sqref="A9:S9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" t="s">
        <v>22</v>
      </c>
      <c r="U4" s="1" t="s">
        <v>1</v>
      </c>
    </row>
    <row r="5" spans="1:21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2">
        <v>45800180</v>
      </c>
      <c r="U5" s="5">
        <v>218446872</v>
      </c>
    </row>
    <row r="6" spans="1:2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4">
        <v>0</v>
      </c>
      <c r="U6" s="7">
        <v>0</v>
      </c>
    </row>
    <row r="7" spans="1:21" x14ac:dyDescent="0.25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">
        <v>0</v>
      </c>
      <c r="U7" s="5">
        <v>450000</v>
      </c>
    </row>
    <row r="8" spans="1:21" x14ac:dyDescent="0.25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4">
        <v>0</v>
      </c>
      <c r="U8" s="7">
        <v>0</v>
      </c>
    </row>
    <row r="9" spans="1:21" x14ac:dyDescent="0.25">
      <c r="A9" s="11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">
        <v>0</v>
      </c>
      <c r="U9" s="5">
        <v>17466484</v>
      </c>
    </row>
    <row r="10" spans="1:21" x14ac:dyDescent="0.25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">
        <v>0</v>
      </c>
      <c r="U10" s="5">
        <v>2460000</v>
      </c>
    </row>
    <row r="11" spans="1:21" x14ac:dyDescent="0.25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">
        <v>0</v>
      </c>
      <c r="U11" s="5">
        <v>0</v>
      </c>
    </row>
    <row r="12" spans="1:21" x14ac:dyDescent="0.25">
      <c r="A12" s="11" t="s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">
        <v>0</v>
      </c>
      <c r="U12" s="5">
        <v>0</v>
      </c>
    </row>
    <row r="13" spans="1:21" x14ac:dyDescent="0.25">
      <c r="A13" s="11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">
        <v>0</v>
      </c>
      <c r="U13" s="5">
        <v>955500</v>
      </c>
    </row>
    <row r="14" spans="1:21" x14ac:dyDescent="0.25">
      <c r="A14" s="11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">
        <v>0</v>
      </c>
      <c r="U14" s="5">
        <v>0</v>
      </c>
    </row>
    <row r="15" spans="1:21" x14ac:dyDescent="0.25">
      <c r="A15" s="11" t="s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">
        <v>0</v>
      </c>
      <c r="U15" s="5">
        <v>0</v>
      </c>
    </row>
    <row r="16" spans="1:21" ht="15.75" thickBot="1" x14ac:dyDescent="0.3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4">
        <v>0</v>
      </c>
      <c r="U16" s="7">
        <v>0</v>
      </c>
    </row>
    <row r="17" spans="1:21" ht="15.75" thickBot="1" x14ac:dyDescent="0.3">
      <c r="A17" s="18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9">
        <v>694322</v>
      </c>
      <c r="U17" s="10">
        <v>14780496</v>
      </c>
    </row>
    <row r="18" spans="1:21" ht="15.75" thickBot="1" x14ac:dyDescent="0.3">
      <c r="A18" s="20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4">
        <v>0</v>
      </c>
      <c r="U18" s="7">
        <v>0</v>
      </c>
    </row>
    <row r="19" spans="1:21" ht="15.75" thickBot="1" x14ac:dyDescent="0.3">
      <c r="A19" s="14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3">
        <f>SUM(T5:T18)</f>
        <v>46494502</v>
      </c>
      <c r="U19" s="6">
        <f>SUM(U5:U18)</f>
        <v>254559352</v>
      </c>
    </row>
    <row r="20" spans="1:21" ht="15.75" thickBot="1" x14ac:dyDescent="0.3">
      <c r="A20" s="16" t="s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4">
        <v>0</v>
      </c>
      <c r="U20" s="7">
        <v>0</v>
      </c>
    </row>
    <row r="21" spans="1:21" ht="15.75" thickBot="1" x14ac:dyDescent="0.3">
      <c r="A21" s="14" t="s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3">
        <v>0</v>
      </c>
      <c r="U21" s="8">
        <v>2791950</v>
      </c>
    </row>
    <row r="22" spans="1:21" ht="15.75" thickBot="1" x14ac:dyDescent="0.3">
      <c r="A22" s="16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4">
        <v>0</v>
      </c>
      <c r="U22" s="7">
        <v>5721965</v>
      </c>
    </row>
    <row r="23" spans="1:21" ht="15.75" thickBot="1" x14ac:dyDescent="0.3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3">
        <f>SUM(T22)</f>
        <v>0</v>
      </c>
      <c r="U23" s="8">
        <f>SUM(U21:U22)</f>
        <v>8513915</v>
      </c>
    </row>
    <row r="24" spans="1:21" ht="15.75" thickBot="1" x14ac:dyDescent="0.3">
      <c r="A24" s="14" t="s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">
        <f>SUM(T19:T22)</f>
        <v>46494502</v>
      </c>
      <c r="U24" s="8">
        <f>SUM(U19:U22)</f>
        <v>263073267</v>
      </c>
    </row>
  </sheetData>
  <mergeCells count="22"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2020-02-05T11:46:12Z</dcterms:modified>
</cp:coreProperties>
</file>