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Penzugy\V E Z I N F O - közös\Veszelszki Márta\2018\Ellenőrzés - ÁSZ - 2015-2017\közérdekű_adatok\személyi juttatások közzététele\"/>
    </mc:Choice>
  </mc:AlternateContent>
  <bookViews>
    <workbookView xWindow="0" yWindow="0" windowWidth="28800" windowHeight="112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1" l="1"/>
  <c r="T23" i="1"/>
  <c r="U19" i="1"/>
  <c r="U24" i="1" s="1"/>
  <c r="T19" i="1"/>
  <c r="T24" i="1" s="1"/>
</calcChain>
</file>

<file path=xl/sharedStrings.xml><?xml version="1.0" encoding="utf-8"?>
<sst xmlns="http://schemas.openxmlformats.org/spreadsheetml/2006/main" count="31" uniqueCount="25">
  <si>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</si>
  <si>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</si>
  <si>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</si>
  <si>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</si>
  <si>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</si>
  <si>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</si>
  <si>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</si>
  <si>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</si>
  <si>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</si>
  <si>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</si>
  <si>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</si>
  <si>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</si>
  <si>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</si>
  <si>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</si>
  <si>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</si>
  <si>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</si>
  <si>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</si>
  <si>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</si>
  <si>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</si>
  <si>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</si>
  <si>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</si>
  <si>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</si>
  <si>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Összesített létszám: 178 fő</t>
  </si>
  <si>
    <t>Vezetők (9 fő)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</si>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</sst>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6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166" fontId="0" fillId="0" borderId="1" xfId="14" applyNumberFormat="1" applyFont="1" applyBorder="1"/>
    <xf numFmtId="166" fontId="0" fillId="0" borderId="2" xfId="14" applyNumberFormat="1" applyFont="1" applyBorder="1"/>
    <xf numFmtId="166" fontId="11" fillId="0" borderId="5" xfId="14" applyNumberFormat="1" applyFont="1" applyBorder="1"/>
    <xf numFmtId="166" fontId="0" fillId="0" borderId="7" xfId="14" applyNumberFormat="1" applyFont="1" applyBorder="1"/>
    <xf numFmtId="166" fontId="11" fillId="0" borderId="3" xfId="14" applyNumberFormat="1" applyFont="1" applyBorder="1"/>
    <xf numFmtId="166" fontId="0" fillId="0" borderId="1" xfId="14" applyNumberFormat="1" applyFont="1" applyBorder="1" applyAlignment="1">
      <alignment horizontal="center"/>
    </xf>
    <xf numFmtId="166" fontId="0" fillId="0" borderId="2" xfId="14" applyNumberFormat="1" applyFont="1" applyBorder="1" applyAlignment="1">
      <alignment horizontal="center"/>
    </xf>
    <xf numFmtId="166" fontId="11" fillId="0" borderId="5" xfId="14" applyNumberFormat="1" applyFont="1" applyBorder="1" applyAlignment="1">
      <alignment horizontal="center"/>
    </xf>
    <xf numFmtId="166" fontId="0" fillId="0" borderId="7" xfId="14" applyNumberFormat="1" applyFont="1" applyBorder="1" applyAlignment="1">
      <alignment horizontal="center"/>
    </xf>
    <xf numFmtId="166" fontId="11" fillId="0" borderId="6" xfId="14" applyNumberFormat="1" applyFont="1" applyBorder="1" applyAlignment="1">
      <alignment horizontal="center"/>
    </xf>
    <xf numFmtId="166" fontId="11" fillId="0" borderId="3" xfId="14" applyNumberFormat="1" applyFont="1" applyBorder="1" applyAlignment="1">
      <alignment horizontal="center"/>
    </xf>
    <xf numFmtId="166" fontId="0" fillId="0" borderId="7" xfId="14" applyNumberFormat="1" applyFont="1" applyFill="1" applyBorder="1"/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4"/>
  <sheetViews>
    <sheetView tabSelected="1" workbookViewId="0">
      <selection activeCell="U21" sqref="U21"/>
    </sheetView>
  </sheetViews>
  <sheetFormatPr defaultRowHeight="15" x14ac:dyDescent="0.25"/>
  <cols>
    <col min="9" max="9" width="5" customWidth="1"/>
    <col min="10" max="18" width="9.140625" hidden="1" customWidth="1"/>
    <col min="19" max="19" width="7.7109375" customWidth="1"/>
    <col min="20" max="20" width="16.140625" bestFit="1" customWidth="1"/>
    <col min="21" max="21" width="14.5703125" bestFit="1" customWidth="1"/>
  </cols>
  <sheetData>
    <row r="3" spans="1:21" x14ac:dyDescent="0.25">
      <c r="A3" s="3" t="s">
        <v>22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" t="s">
        <v>23</v>
      </c>
      <c r="U4" s="1" t="s">
        <v>1</v>
      </c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0">
        <v>28645718</v>
      </c>
      <c r="U5" s="15">
        <v>211872350</v>
      </c>
    </row>
    <row r="6" spans="1:21" x14ac:dyDescent="0.25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0">
        <v>0</v>
      </c>
      <c r="U6" s="15" t="s">
        <v>24</v>
      </c>
    </row>
    <row r="7" spans="1:2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0">
        <v>0</v>
      </c>
      <c r="U7" s="15" t="s">
        <v>24</v>
      </c>
    </row>
    <row r="8" spans="1:2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0">
        <v>0</v>
      </c>
      <c r="U8" s="15" t="s">
        <v>24</v>
      </c>
    </row>
    <row r="9" spans="1:21" x14ac:dyDescent="0.25">
      <c r="A9" s="2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0">
        <v>0</v>
      </c>
      <c r="U9" s="15" t="s">
        <v>24</v>
      </c>
    </row>
    <row r="10" spans="1:21" x14ac:dyDescent="0.25">
      <c r="A10" s="2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0">
        <v>0</v>
      </c>
      <c r="U10" s="15" t="s">
        <v>24</v>
      </c>
    </row>
    <row r="11" spans="1:21" x14ac:dyDescent="0.25">
      <c r="A11" s="2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0">
        <v>1341081</v>
      </c>
      <c r="U11" s="15">
        <v>16190694</v>
      </c>
    </row>
    <row r="12" spans="1:21" x14ac:dyDescent="0.25">
      <c r="A12" s="2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0">
        <v>0</v>
      </c>
      <c r="U12" s="15" t="s">
        <v>24</v>
      </c>
    </row>
    <row r="13" spans="1:21" x14ac:dyDescent="0.25">
      <c r="A13" s="2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0">
        <v>8013</v>
      </c>
      <c r="U13" s="15">
        <v>4763923</v>
      </c>
    </row>
    <row r="14" spans="1:21" x14ac:dyDescent="0.25">
      <c r="A14" s="2" t="s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1">
        <v>0</v>
      </c>
      <c r="U14" s="15" t="s">
        <v>24</v>
      </c>
    </row>
    <row r="15" spans="1:21" x14ac:dyDescent="0.25">
      <c r="A15" s="2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0">
        <v>0</v>
      </c>
      <c r="U15" s="15">
        <v>0</v>
      </c>
    </row>
    <row r="16" spans="1:21" x14ac:dyDescent="0.25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0">
        <v>0</v>
      </c>
      <c r="U16" s="15">
        <v>0</v>
      </c>
    </row>
    <row r="17" spans="1:21" x14ac:dyDescent="0.25">
      <c r="A17" s="2" t="s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0">
        <v>228044</v>
      </c>
      <c r="U17" s="15">
        <v>3821531</v>
      </c>
    </row>
    <row r="18" spans="1:21" ht="15.75" thickBot="1" x14ac:dyDescent="0.3">
      <c r="A18" s="5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11">
        <v>0</v>
      </c>
      <c r="U18" s="16">
        <v>0</v>
      </c>
    </row>
    <row r="19" spans="1:21" ht="15.75" thickBot="1" x14ac:dyDescent="0.3">
      <c r="A19" s="6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2">
        <f>SUM(T5:T18)</f>
        <v>30222856</v>
      </c>
      <c r="U19" s="17">
        <f>SUM(U5:U18)</f>
        <v>236648498</v>
      </c>
    </row>
    <row r="20" spans="1:21" ht="15.75" thickBot="1" x14ac:dyDescent="0.3">
      <c r="A20" s="9" t="s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3">
        <v>0</v>
      </c>
      <c r="U20" s="18">
        <v>0</v>
      </c>
    </row>
    <row r="21" spans="1:21" ht="15.75" thickBot="1" x14ac:dyDescent="0.3">
      <c r="A21" s="6" t="s">
        <v>18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2">
        <v>0</v>
      </c>
      <c r="U21" s="19">
        <v>1602780</v>
      </c>
    </row>
    <row r="22" spans="1:21" ht="15.75" thickBot="1" x14ac:dyDescent="0.3">
      <c r="A22" s="9" t="s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3">
        <v>0</v>
      </c>
      <c r="U22" s="18">
        <v>1892723</v>
      </c>
    </row>
    <row r="23" spans="1:21" ht="15.75" thickBot="1" x14ac:dyDescent="0.3">
      <c r="A23" s="6" t="s">
        <v>20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2">
        <f>SUM(T22)</f>
        <v>0</v>
      </c>
      <c r="U23" s="17">
        <f>SUM(U22)</f>
        <v>1892723</v>
      </c>
    </row>
    <row r="24" spans="1:21" x14ac:dyDescent="0.25">
      <c r="A24" s="8" t="s">
        <v>21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4">
        <f>SUM(T19:T22)</f>
        <v>30222856</v>
      </c>
      <c r="U24" s="20">
        <f>SUM(U19:U22)</f>
        <v>240144001</v>
      </c>
    </row>
  </sheetData>
  <mergeCells count="22"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klari</cp:lastModifiedBy>
  <dcterms:created xsi:type="dcterms:W3CDTF">2017-06-28T17:28:22Z</dcterms:created>
  <dcterms:modified xsi:type="dcterms:W3CDTF">2018-07-17T13:10:06Z</dcterms:modified>
</cp:coreProperties>
</file>