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T23" i="1"/>
  <c r="U19" i="1"/>
  <c r="T19" i="1"/>
  <c r="T24" i="1" s="1"/>
</calcChain>
</file>

<file path=xl/sharedStrings.xml><?xml version="1.0" encoding="utf-8"?>
<sst xmlns="http://schemas.openxmlformats.org/spreadsheetml/2006/main" count="30" uniqueCount="25">
  <si>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</si>
  <si>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</si>
  <si>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</si>
  <si>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</si>
  <si>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</si>
  <si>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</si>
  <si>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</si>
  <si>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</si>
  <si>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</si>
  <si>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</si>
  <si>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</si>
  <si>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</si>
  <si>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</si>
  <si>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</si>
  <si>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</si>
  <si>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</si>
  <si>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</si>
  <si>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</si>
  <si>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</si>
  <si>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</si>
  <si>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</si>
  <si>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</si>
  <si>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Vezetők (9 fő)</t>
  </si>
  <si>
    <t>-</t>
  </si>
  <si>
    <t>Összesített létszám: 123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</si>
</sst>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5" xfId="14" applyNumberFormat="1" applyFont="1" applyBorder="1"/>
    <xf numFmtId="165" fontId="0" fillId="0" borderId="7" xfId="14" applyNumberFormat="1" applyFont="1" applyBorder="1"/>
    <xf numFmtId="165" fontId="11" fillId="0" borderId="3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0" fillId="0" borderId="2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165" fontId="0" fillId="0" borderId="7" xfId="14" applyNumberFormat="1" applyFont="1" applyBorder="1" applyAlignment="1">
      <alignment horizontal="center"/>
    </xf>
    <xf numFmtId="165" fontId="11" fillId="0" borderId="6" xfId="14" applyNumberFormat="1" applyFont="1" applyBorder="1" applyAlignment="1">
      <alignment horizontal="center"/>
    </xf>
    <xf numFmtId="165" fontId="11" fillId="0" borderId="3" xfId="14" applyNumberFormat="1" applyFont="1" applyBorder="1" applyAlignment="1">
      <alignment horizontal="center"/>
    </xf>
    <xf numFmtId="165" fontId="0" fillId="0" borderId="7" xfId="14" applyNumberFormat="1" applyFont="1" applyFill="1" applyBorder="1"/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T24" sqref="T24:U24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" t="s">
        <v>22</v>
      </c>
      <c r="U4" s="1" t="s">
        <v>1</v>
      </c>
    </row>
    <row r="5" spans="1:2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">
        <v>42998919</v>
      </c>
      <c r="U5" s="7">
        <v>323110029</v>
      </c>
    </row>
    <row r="6" spans="1:21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">
        <v>0</v>
      </c>
      <c r="U6" s="7" t="s">
        <v>23</v>
      </c>
    </row>
    <row r="7" spans="1:21" x14ac:dyDescent="0.25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">
        <v>0</v>
      </c>
      <c r="U7" s="7" t="s">
        <v>23</v>
      </c>
    </row>
    <row r="8" spans="1:21" x14ac:dyDescent="0.25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">
        <v>0</v>
      </c>
      <c r="U8" s="7" t="s">
        <v>23</v>
      </c>
    </row>
    <row r="9" spans="1:21" x14ac:dyDescent="0.25">
      <c r="A9" s="1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">
        <v>0</v>
      </c>
      <c r="U9" s="7" t="s">
        <v>23</v>
      </c>
    </row>
    <row r="10" spans="1:21" x14ac:dyDescent="0.25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">
        <v>0</v>
      </c>
      <c r="U10" s="7">
        <v>1881000</v>
      </c>
    </row>
    <row r="11" spans="1:21" x14ac:dyDescent="0.25">
      <c r="A11" s="18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">
        <v>1341081</v>
      </c>
      <c r="U11" s="7">
        <v>16450231</v>
      </c>
    </row>
    <row r="12" spans="1:21" x14ac:dyDescent="0.25">
      <c r="A12" s="18" t="s">
        <v>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">
        <v>0</v>
      </c>
      <c r="U12" s="7" t="s">
        <v>23</v>
      </c>
    </row>
    <row r="13" spans="1:21" x14ac:dyDescent="0.25">
      <c r="A13" s="18" t="s">
        <v>10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">
        <v>8013</v>
      </c>
      <c r="U13" s="7">
        <v>6359495</v>
      </c>
    </row>
    <row r="14" spans="1:21" x14ac:dyDescent="0.25">
      <c r="A14" s="18" t="s">
        <v>11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3">
        <v>0</v>
      </c>
      <c r="U14" s="7" t="s">
        <v>23</v>
      </c>
    </row>
    <row r="15" spans="1:21" x14ac:dyDescent="0.25">
      <c r="A15" s="18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">
        <v>0</v>
      </c>
      <c r="U15" s="7">
        <v>0</v>
      </c>
    </row>
    <row r="16" spans="1:21" x14ac:dyDescent="0.25">
      <c r="A16" s="18" t="s">
        <v>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">
        <v>0</v>
      </c>
      <c r="U16" s="7">
        <v>0</v>
      </c>
    </row>
    <row r="17" spans="1:21" x14ac:dyDescent="0.25">
      <c r="A17" s="18" t="s">
        <v>14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">
        <v>552013</v>
      </c>
      <c r="U17" s="7">
        <v>6611875</v>
      </c>
    </row>
    <row r="18" spans="1:21" ht="15.75" thickBot="1" x14ac:dyDescent="0.3">
      <c r="A18" s="19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3">
        <v>0</v>
      </c>
      <c r="U18" s="8">
        <v>0</v>
      </c>
    </row>
    <row r="19" spans="1:21" ht="15.75" thickBot="1" x14ac:dyDescent="0.3">
      <c r="A19" s="14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4">
        <f>SUM(T5:T18)</f>
        <v>44900026</v>
      </c>
      <c r="U19" s="9">
        <f>SUM(U5:U18)</f>
        <v>354412630</v>
      </c>
    </row>
    <row r="20" spans="1:21" ht="15.75" thickBot="1" x14ac:dyDescent="0.3">
      <c r="A20" s="16" t="s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">
        <v>0</v>
      </c>
      <c r="U20" s="10">
        <v>0</v>
      </c>
    </row>
    <row r="21" spans="1:21" ht="15.75" thickBot="1" x14ac:dyDescent="0.3">
      <c r="A21" s="14" t="s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4">
        <v>0</v>
      </c>
      <c r="U21" s="11">
        <v>4159338</v>
      </c>
    </row>
    <row r="22" spans="1:21" ht="15.75" thickBot="1" x14ac:dyDescent="0.3">
      <c r="A22" s="16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">
        <v>0</v>
      </c>
      <c r="U22" s="10">
        <v>3271209</v>
      </c>
    </row>
    <row r="23" spans="1:21" ht="15.75" thickBot="1" x14ac:dyDescent="0.3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4">
        <f>SUM(T22)</f>
        <v>0</v>
      </c>
      <c r="U23" s="9">
        <f>SUM(U20:U22)</f>
        <v>7430547</v>
      </c>
    </row>
    <row r="24" spans="1:21" x14ac:dyDescent="0.25">
      <c r="A24" s="17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6">
        <f>SUM(T19:T22)</f>
        <v>44900026</v>
      </c>
      <c r="U24" s="12">
        <f>SUM(U19:U22)</f>
        <v>361843177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2020-02-05T11:34:52Z</dcterms:modified>
</cp:coreProperties>
</file>